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56" windowHeight="4116" activeTab="0"/>
  </bookViews>
  <sheets>
    <sheet name="AIB TAX INFORMATION" sheetId="1" r:id="rId1"/>
  </sheets>
  <definedNames>
    <definedName name="_xlnm.Print_Area" localSheetId="0">'AIB TAX INFORMATION'!$A$1:$AK$40</definedName>
  </definedNames>
  <calcPr fullCalcOnLoad="1"/>
</workbook>
</file>

<file path=xl/sharedStrings.xml><?xml version="1.0" encoding="utf-8"?>
<sst xmlns="http://schemas.openxmlformats.org/spreadsheetml/2006/main" count="86" uniqueCount="27">
  <si>
    <t xml:space="preserve">Tax statement data </t>
  </si>
  <si>
    <t>Pay Date</t>
  </si>
  <si>
    <t>Description</t>
  </si>
  <si>
    <t>cpu</t>
  </si>
  <si>
    <t>Domestic Interest</t>
  </si>
  <si>
    <t>Domestic Other Income</t>
  </si>
  <si>
    <t>Dividends - Franked</t>
  </si>
  <si>
    <t>Dividends - Unfranked</t>
  </si>
  <si>
    <t>Conduit Foreign Income</t>
  </si>
  <si>
    <t>Foreign Interest</t>
  </si>
  <si>
    <t>Foreign Other Income</t>
  </si>
  <si>
    <t>Domestic Capital Gains</t>
  </si>
  <si>
    <t>-Discount</t>
  </si>
  <si>
    <t>-Indexed</t>
  </si>
  <si>
    <t>-Other</t>
  </si>
  <si>
    <t>-Concessional</t>
  </si>
  <si>
    <t>Foreign Capital Gains</t>
  </si>
  <si>
    <t>Sub Total</t>
  </si>
  <si>
    <t>Aust Franking Credits</t>
  </si>
  <si>
    <t>Foreign Tax Credits</t>
  </si>
  <si>
    <t>DRP Issue price</t>
  </si>
  <si>
    <t>After 8 for 1 split</t>
  </si>
  <si>
    <t>Tax deferred</t>
  </si>
  <si>
    <t>Return of capital</t>
  </si>
  <si>
    <t>Aurora Global Income Trust (AIB)</t>
  </si>
  <si>
    <t>Record Date</t>
  </si>
  <si>
    <t>N/A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</si>
</sst>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\-mmm\-yy;@"/>
    <numFmt numFmtId="173" formatCode="0.0000"/>
    <numFmt numFmtId="174" formatCode="_-&quot;$&quot;* #,##0.0000_-;\-&quot;$&quot;* #,##0.0000_-;_-&quot;$&quot;* &quot;-&quot;??_-;_-@_-"/>
    <numFmt numFmtId="175" formatCode="0.00000000"/>
    <numFmt numFmtId="176" formatCode="0.0000000"/>
    <numFmt numFmtId="177" formatCode="0.000000"/>
    <numFmt numFmtId="178" formatCode="0.00000"/>
    <numFmt numFmtId="179" formatCode="0.000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3" borderId="0" xfId="55" applyFont="1" applyFill="1" applyAlignment="1" quotePrefix="1">
      <alignment horizontal="left"/>
      <protection/>
    </xf>
    <xf numFmtId="0" fontId="4" fillId="33" borderId="0" xfId="55" applyFont="1" applyFill="1">
      <alignment/>
      <protection/>
    </xf>
    <xf numFmtId="0" fontId="4" fillId="33" borderId="0" xfId="0" applyFont="1" applyFill="1" applyAlignment="1">
      <alignment/>
    </xf>
    <xf numFmtId="172" fontId="5" fillId="33" borderId="0" xfId="0" applyNumberFormat="1" applyFont="1" applyFill="1" applyAlignment="1">
      <alignment vertical="top"/>
    </xf>
    <xf numFmtId="0" fontId="4" fillId="33" borderId="0" xfId="55" applyFont="1" applyFill="1" applyAlignment="1">
      <alignment horizontal="center"/>
      <protection/>
    </xf>
    <xf numFmtId="2" fontId="2" fillId="33" borderId="0" xfId="55" applyNumberFormat="1" applyFont="1" applyFill="1" applyProtection="1">
      <alignment/>
      <protection/>
    </xf>
    <xf numFmtId="173" fontId="2" fillId="33" borderId="0" xfId="55" applyNumberFormat="1" applyFont="1" applyFill="1" applyProtection="1">
      <alignment/>
      <protection/>
    </xf>
    <xf numFmtId="173" fontId="2" fillId="33" borderId="0" xfId="55" applyNumberFormat="1" applyFont="1" applyFill="1" applyBorder="1" applyProtection="1">
      <alignment/>
      <protection/>
    </xf>
    <xf numFmtId="2" fontId="2" fillId="33" borderId="0" xfId="55" applyNumberFormat="1" applyFont="1" applyFill="1" applyAlignment="1" applyProtection="1" quotePrefix="1">
      <alignment horizontal="left"/>
      <protection/>
    </xf>
    <xf numFmtId="173" fontId="4" fillId="33" borderId="10" xfId="55" applyNumberFormat="1" applyFont="1" applyFill="1" applyBorder="1">
      <alignment/>
      <protection/>
    </xf>
    <xf numFmtId="0" fontId="4" fillId="33" borderId="0" xfId="55" applyFont="1" applyFill="1" applyAlignment="1">
      <alignment horizontal="right"/>
      <protection/>
    </xf>
    <xf numFmtId="0" fontId="2" fillId="33" borderId="0" xfId="55" applyFont="1" applyFill="1">
      <alignment/>
      <protection/>
    </xf>
    <xf numFmtId="0" fontId="45" fillId="33" borderId="0" xfId="0" applyFont="1" applyFill="1" applyAlignment="1">
      <alignment/>
    </xf>
    <xf numFmtId="173" fontId="2" fillId="33" borderId="0" xfId="55" applyNumberFormat="1" applyFont="1" applyFill="1">
      <alignment/>
      <protection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right"/>
    </xf>
    <xf numFmtId="173" fontId="46" fillId="33" borderId="0" xfId="0" applyNumberFormat="1" applyFont="1" applyFill="1" applyAlignment="1">
      <alignment/>
    </xf>
    <xf numFmtId="172" fontId="5" fillId="33" borderId="0" xfId="0" applyNumberFormat="1" applyFont="1" applyFill="1" applyAlignment="1">
      <alignment horizontal="right" vertical="top"/>
    </xf>
    <xf numFmtId="172" fontId="5" fillId="33" borderId="0" xfId="0" applyNumberFormat="1" applyFont="1" applyFill="1" applyAlignment="1" quotePrefix="1">
      <alignment horizontal="right"/>
    </xf>
    <xf numFmtId="174" fontId="46" fillId="33" borderId="0" xfId="44" applyNumberFormat="1" applyFont="1" applyFill="1" applyAlignment="1">
      <alignment horizontal="right"/>
    </xf>
    <xf numFmtId="174" fontId="2" fillId="33" borderId="0" xfId="44" applyNumberFormat="1" applyFont="1" applyFill="1" applyAlignment="1">
      <alignment horizontal="right"/>
    </xf>
    <xf numFmtId="0" fontId="46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0" xfId="55" applyFont="1" applyFill="1" applyAlignment="1">
      <alignment horizontal="center"/>
      <protection/>
    </xf>
    <xf numFmtId="173" fontId="49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3" fontId="2" fillId="33" borderId="0" xfId="55" applyNumberFormat="1" applyFont="1" applyFill="1" applyProtection="1">
      <alignment/>
      <protection/>
    </xf>
    <xf numFmtId="173" fontId="4" fillId="33" borderId="10" xfId="55" applyNumberFormat="1" applyFont="1" applyFill="1" applyBorder="1">
      <alignment/>
      <protection/>
    </xf>
    <xf numFmtId="0" fontId="4" fillId="33" borderId="0" xfId="55" applyFont="1" applyFill="1" applyAlignment="1">
      <alignment horizontal="right"/>
      <protection/>
    </xf>
    <xf numFmtId="0" fontId="2" fillId="33" borderId="0" xfId="0" applyFont="1" applyFill="1" applyAlignment="1">
      <alignment/>
    </xf>
    <xf numFmtId="173" fontId="2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vertical="top"/>
    </xf>
    <xf numFmtId="0" fontId="2" fillId="33" borderId="0" xfId="55" applyFont="1" applyFill="1" applyAlignment="1">
      <alignment horizontal="right"/>
      <protection/>
    </xf>
    <xf numFmtId="173" fontId="2" fillId="33" borderId="10" xfId="55" applyNumberFormat="1" applyFont="1" applyFill="1" applyBorder="1">
      <alignment/>
      <protection/>
    </xf>
    <xf numFmtId="0" fontId="3" fillId="0" borderId="0" xfId="55" applyFont="1" applyFill="1" applyAlignment="1" quotePrefix="1">
      <alignment/>
      <protection/>
    </xf>
    <xf numFmtId="0" fontId="45" fillId="0" borderId="0" xfId="0" applyFont="1" applyFill="1" applyAlignment="1">
      <alignment/>
    </xf>
    <xf numFmtId="0" fontId="3" fillId="0" borderId="0" xfId="55" applyFont="1" applyFill="1" applyAlignment="1" quotePrefix="1">
      <alignment horizontal="left"/>
      <protection/>
    </xf>
    <xf numFmtId="0" fontId="27" fillId="0" borderId="0" xfId="0" applyFont="1" applyFill="1" applyAlignment="1">
      <alignment/>
    </xf>
    <xf numFmtId="1" fontId="27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vertical="top"/>
    </xf>
    <xf numFmtId="0" fontId="46" fillId="0" borderId="0" xfId="0" applyFont="1" applyFill="1" applyAlignment="1">
      <alignment/>
    </xf>
    <xf numFmtId="0" fontId="4" fillId="0" borderId="0" xfId="55" applyFont="1" applyFill="1" applyAlignment="1">
      <alignment horizontal="right"/>
      <protection/>
    </xf>
    <xf numFmtId="173" fontId="46" fillId="0" borderId="0" xfId="0" applyNumberFormat="1" applyFont="1" applyFill="1" applyAlignment="1">
      <alignment/>
    </xf>
    <xf numFmtId="173" fontId="46" fillId="0" borderId="0" xfId="0" applyNumberFormat="1" applyFont="1" applyFill="1" applyAlignment="1">
      <alignment horizontal="right"/>
    </xf>
    <xf numFmtId="173" fontId="2" fillId="0" borderId="0" xfId="55" applyNumberFormat="1" applyFont="1" applyFill="1">
      <alignment/>
      <protection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173" fontId="4" fillId="0" borderId="10" xfId="55" applyNumberFormat="1" applyFont="1" applyFill="1" applyBorder="1">
      <alignment/>
      <protection/>
    </xf>
    <xf numFmtId="174" fontId="4" fillId="0" borderId="0" xfId="44" applyNumberFormat="1" applyFont="1" applyFill="1" applyAlignment="1">
      <alignment horizontal="right"/>
    </xf>
    <xf numFmtId="0" fontId="50" fillId="33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390525</xdr:colOff>
      <xdr:row>1</xdr:row>
      <xdr:rowOff>47625</xdr:rowOff>
    </xdr:from>
    <xdr:to>
      <xdr:col>44</xdr:col>
      <xdr:colOff>581025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238125"/>
          <a:ext cx="1771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tabSelected="1" zoomScalePageLayoutView="0" workbookViewId="0" topLeftCell="A1">
      <pane xSplit="1" ySplit="10" topLeftCell="AR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Y32" sqref="AY32"/>
    </sheetView>
  </sheetViews>
  <sheetFormatPr defaultColWidth="10.28125" defaultRowHeight="15"/>
  <cols>
    <col min="1" max="1" width="25.57421875" style="13" customWidth="1"/>
    <col min="2" max="2" width="10.421875" style="13" hidden="1" customWidth="1"/>
    <col min="3" max="3" width="2.28125" style="13" hidden="1" customWidth="1"/>
    <col min="4" max="5" width="9.140625" style="13" hidden="1" customWidth="1"/>
    <col min="6" max="6" width="2.28125" style="13" hidden="1" customWidth="1"/>
    <col min="7" max="7" width="9.8515625" style="13" hidden="1" customWidth="1"/>
    <col min="8" max="8" width="10.28125" style="13" hidden="1" customWidth="1"/>
    <col min="9" max="10" width="9.8515625" style="13" hidden="1" customWidth="1"/>
    <col min="11" max="11" width="2.28125" style="13" hidden="1" customWidth="1"/>
    <col min="12" max="13" width="9.8515625" style="13" hidden="1" customWidth="1"/>
    <col min="14" max="14" width="10.28125" style="13" hidden="1" customWidth="1"/>
    <col min="15" max="15" width="9.8515625" style="13" hidden="1" customWidth="1"/>
    <col min="16" max="16" width="2.28125" style="13" hidden="1" customWidth="1"/>
    <col min="17" max="18" width="9.8515625" style="13" hidden="1" customWidth="1"/>
    <col min="19" max="19" width="10.28125" style="13" hidden="1" customWidth="1"/>
    <col min="20" max="20" width="9.8515625" style="13" hidden="1" customWidth="1"/>
    <col min="21" max="21" width="1.28515625" style="13" hidden="1" customWidth="1"/>
    <col min="22" max="22" width="9.57421875" style="23" hidden="1" customWidth="1"/>
    <col min="23" max="23" width="9.7109375" style="23" hidden="1" customWidth="1"/>
    <col min="24" max="24" width="9.421875" style="23" hidden="1" customWidth="1"/>
    <col min="25" max="25" width="9.57421875" style="23" hidden="1" customWidth="1"/>
    <col min="26" max="29" width="10.8515625" style="13" hidden="1" customWidth="1"/>
    <col min="30" max="37" width="12.140625" style="13" customWidth="1"/>
    <col min="38" max="40" width="11.8515625" style="40" bestFit="1" customWidth="1"/>
    <col min="41" max="41" width="10.8515625" style="40" bestFit="1" customWidth="1"/>
    <col min="42" max="44" width="11.8515625" style="40" bestFit="1" customWidth="1"/>
    <col min="45" max="45" width="10.8515625" style="40" bestFit="1" customWidth="1"/>
    <col min="46" max="48" width="11.8515625" style="40" bestFit="1" customWidth="1"/>
    <col min="49" max="49" width="10.8515625" style="40" bestFit="1" customWidth="1"/>
    <col min="50" max="254" width="9.140625" style="13" customWidth="1"/>
    <col min="255" max="255" width="22.57421875" style="13" bestFit="1" customWidth="1"/>
    <col min="256" max="16384" width="10.28125" style="13" bestFit="1" customWidth="1"/>
  </cols>
  <sheetData>
    <row r="1" spans="1:2" ht="15">
      <c r="A1" s="1"/>
      <c r="B1" s="12"/>
    </row>
    <row r="2" spans="1:46" ht="15.75">
      <c r="A2" s="39" t="s">
        <v>24</v>
      </c>
      <c r="B2" s="12"/>
      <c r="AL2" s="41"/>
      <c r="AP2" s="41"/>
      <c r="AT2" s="41"/>
    </row>
    <row r="3" spans="1:2" ht="15.75">
      <c r="A3" s="1"/>
      <c r="B3" s="12"/>
    </row>
    <row r="4" spans="1:2" ht="15.75">
      <c r="A4" s="1"/>
      <c r="B4" s="12"/>
    </row>
    <row r="5" spans="1:2" ht="15">
      <c r="A5" s="1"/>
      <c r="B5" s="12"/>
    </row>
    <row r="6" spans="1:49" s="15" customFormat="1" ht="14.25">
      <c r="A6" s="12" t="s">
        <v>0</v>
      </c>
      <c r="B6" s="2">
        <v>2008</v>
      </c>
      <c r="E6" s="3">
        <v>2009</v>
      </c>
      <c r="I6" s="3"/>
      <c r="J6" s="3">
        <v>2010</v>
      </c>
      <c r="O6" s="3">
        <v>2011</v>
      </c>
      <c r="T6" s="3">
        <v>2012</v>
      </c>
      <c r="Y6" s="3">
        <v>2013</v>
      </c>
      <c r="Z6" s="25"/>
      <c r="AA6" s="25"/>
      <c r="AB6" s="25"/>
      <c r="AC6" s="28">
        <v>2014</v>
      </c>
      <c r="AD6" s="34"/>
      <c r="AE6" s="34"/>
      <c r="AF6" s="34"/>
      <c r="AG6" s="35">
        <v>2015</v>
      </c>
      <c r="AH6" s="35"/>
      <c r="AI6" s="35"/>
      <c r="AJ6" s="35"/>
      <c r="AK6" s="35">
        <v>2016</v>
      </c>
      <c r="AL6" s="42"/>
      <c r="AM6" s="42"/>
      <c r="AN6" s="42"/>
      <c r="AO6" s="43">
        <v>2017</v>
      </c>
      <c r="AP6" s="42"/>
      <c r="AQ6" s="42"/>
      <c r="AR6" s="42"/>
      <c r="AS6" s="43">
        <v>2018</v>
      </c>
      <c r="AT6" s="42"/>
      <c r="AU6" s="42"/>
      <c r="AV6" s="42"/>
      <c r="AW6" s="43">
        <v>2019</v>
      </c>
    </row>
    <row r="7" spans="1:64" s="16" customFormat="1" ht="12.75">
      <c r="A7" s="22" t="s">
        <v>25</v>
      </c>
      <c r="B7" s="18">
        <v>39623</v>
      </c>
      <c r="D7" s="18">
        <v>39805</v>
      </c>
      <c r="E7" s="18">
        <v>39623</v>
      </c>
      <c r="G7" s="18">
        <v>40078</v>
      </c>
      <c r="H7" s="18">
        <v>40170</v>
      </c>
      <c r="I7" s="18">
        <v>40261</v>
      </c>
      <c r="J7" s="18">
        <v>40353</v>
      </c>
      <c r="L7" s="18">
        <v>40445</v>
      </c>
      <c r="M7" s="18">
        <v>40535</v>
      </c>
      <c r="N7" s="18">
        <v>40627</v>
      </c>
      <c r="O7" s="18">
        <v>40718</v>
      </c>
      <c r="Q7" s="18">
        <v>40812</v>
      </c>
      <c r="R7" s="18">
        <v>40899</v>
      </c>
      <c r="S7" s="18">
        <v>40994</v>
      </c>
      <c r="T7" s="18">
        <v>41085</v>
      </c>
      <c r="V7" s="18">
        <v>41180</v>
      </c>
      <c r="W7" s="18">
        <v>41274</v>
      </c>
      <c r="X7" s="18">
        <v>41361</v>
      </c>
      <c r="Y7" s="18">
        <v>41453</v>
      </c>
      <c r="Z7" s="18">
        <v>41547</v>
      </c>
      <c r="AA7" s="18">
        <v>41639</v>
      </c>
      <c r="AB7" s="18">
        <v>41729</v>
      </c>
      <c r="AC7" s="18">
        <v>41820</v>
      </c>
      <c r="AD7" s="36">
        <v>41912</v>
      </c>
      <c r="AE7" s="36">
        <v>42004</v>
      </c>
      <c r="AF7" s="36">
        <v>42094</v>
      </c>
      <c r="AG7" s="36">
        <v>42185</v>
      </c>
      <c r="AH7" s="36">
        <v>42277</v>
      </c>
      <c r="AI7" s="36">
        <v>42369</v>
      </c>
      <c r="AJ7" s="36">
        <v>42460</v>
      </c>
      <c r="AK7" s="36">
        <v>42551</v>
      </c>
      <c r="AL7" s="44">
        <v>42643</v>
      </c>
      <c r="AM7" s="44">
        <v>42735</v>
      </c>
      <c r="AN7" s="44">
        <v>42825</v>
      </c>
      <c r="AO7" s="44">
        <v>42916</v>
      </c>
      <c r="AP7" s="44">
        <v>43008</v>
      </c>
      <c r="AQ7" s="44">
        <v>43100</v>
      </c>
      <c r="AR7" s="44">
        <v>43190</v>
      </c>
      <c r="AS7" s="44">
        <v>43281</v>
      </c>
      <c r="AT7" s="44">
        <v>43373</v>
      </c>
      <c r="AU7" s="44">
        <v>43465</v>
      </c>
      <c r="AV7" s="44">
        <v>43555</v>
      </c>
      <c r="AW7" s="44">
        <v>43646</v>
      </c>
      <c r="AX7" s="44">
        <v>43738</v>
      </c>
      <c r="AY7" s="44">
        <v>43830</v>
      </c>
      <c r="AZ7" s="44">
        <v>43921</v>
      </c>
      <c r="BA7" s="44">
        <v>44012</v>
      </c>
      <c r="BB7" s="44">
        <v>44104</v>
      </c>
      <c r="BC7" s="44">
        <v>44196</v>
      </c>
      <c r="BD7" s="44">
        <v>44286</v>
      </c>
      <c r="BE7" s="44">
        <v>44377</v>
      </c>
      <c r="BF7" s="44">
        <v>44469</v>
      </c>
      <c r="BG7" s="44">
        <v>44561</v>
      </c>
      <c r="BH7" s="44">
        <v>44651</v>
      </c>
      <c r="BI7" s="44">
        <v>44742</v>
      </c>
      <c r="BJ7" s="44"/>
      <c r="BK7" s="44"/>
      <c r="BL7" s="44"/>
    </row>
    <row r="8" spans="1:49" s="16" customFormat="1" ht="12.75">
      <c r="A8" s="22" t="s">
        <v>1</v>
      </c>
      <c r="B8" s="18">
        <v>39692</v>
      </c>
      <c r="D8" s="19">
        <v>39862</v>
      </c>
      <c r="E8" s="18">
        <v>40028</v>
      </c>
      <c r="G8" s="19">
        <v>40105</v>
      </c>
      <c r="H8" s="18">
        <v>39870</v>
      </c>
      <c r="I8" s="18">
        <v>40289</v>
      </c>
      <c r="J8" s="18">
        <v>40415</v>
      </c>
      <c r="L8" s="19">
        <v>40471</v>
      </c>
      <c r="M8" s="19">
        <v>40599</v>
      </c>
      <c r="N8" s="18">
        <v>40653</v>
      </c>
      <c r="O8" s="18">
        <v>40750</v>
      </c>
      <c r="Q8" s="19">
        <v>40836</v>
      </c>
      <c r="R8" s="19">
        <v>40938</v>
      </c>
      <c r="S8" s="18">
        <v>41019</v>
      </c>
      <c r="T8" s="18">
        <v>41145</v>
      </c>
      <c r="V8" s="19">
        <v>41205</v>
      </c>
      <c r="W8" s="19">
        <v>41305</v>
      </c>
      <c r="X8" s="18">
        <v>41383</v>
      </c>
      <c r="Y8" s="18">
        <v>41499</v>
      </c>
      <c r="Z8" s="18">
        <v>41564</v>
      </c>
      <c r="AA8" s="18">
        <v>41670</v>
      </c>
      <c r="AB8" s="18">
        <v>41759</v>
      </c>
      <c r="AC8" s="18">
        <v>41858</v>
      </c>
      <c r="AD8" s="36">
        <v>41929</v>
      </c>
      <c r="AE8" s="36">
        <v>42023</v>
      </c>
      <c r="AF8" s="36">
        <v>42115</v>
      </c>
      <c r="AG8" s="36">
        <v>42207</v>
      </c>
      <c r="AH8" s="36">
        <v>42298</v>
      </c>
      <c r="AI8" s="36">
        <v>42388</v>
      </c>
      <c r="AJ8" s="36">
        <v>42475</v>
      </c>
      <c r="AK8" s="36">
        <v>42572</v>
      </c>
      <c r="AL8" s="44">
        <v>42655</v>
      </c>
      <c r="AM8" s="44">
        <v>42753</v>
      </c>
      <c r="AN8" s="44">
        <v>42844</v>
      </c>
      <c r="AO8" s="44">
        <v>42958</v>
      </c>
      <c r="AP8" s="44">
        <v>43027</v>
      </c>
      <c r="AQ8" s="44">
        <v>43118</v>
      </c>
      <c r="AR8" s="44">
        <v>43209</v>
      </c>
      <c r="AS8" s="44">
        <v>43327</v>
      </c>
      <c r="AT8" s="44">
        <v>43399</v>
      </c>
      <c r="AU8" s="44">
        <v>43514</v>
      </c>
      <c r="AV8" s="44">
        <v>43600</v>
      </c>
      <c r="AW8" s="44">
        <v>43696</v>
      </c>
    </row>
    <row r="9" spans="2:49" s="15" customFormat="1" ht="14.25">
      <c r="B9" s="4"/>
      <c r="Z9" s="25"/>
      <c r="AA9" s="25"/>
      <c r="AB9" s="25"/>
      <c r="AC9" s="25"/>
      <c r="AD9" s="34"/>
      <c r="AE9" s="34"/>
      <c r="AF9" s="34"/>
      <c r="AG9" s="34"/>
      <c r="AH9" s="34"/>
      <c r="AI9" s="34"/>
      <c r="AJ9" s="34"/>
      <c r="AK9" s="34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61" s="15" customFormat="1" ht="12.75">
      <c r="A10" s="2" t="s">
        <v>2</v>
      </c>
      <c r="B10" s="11" t="s">
        <v>3</v>
      </c>
      <c r="C10" s="16"/>
      <c r="D10" s="11" t="s">
        <v>3</v>
      </c>
      <c r="E10" s="11" t="s">
        <v>3</v>
      </c>
      <c r="F10" s="16"/>
      <c r="G10" s="11" t="s">
        <v>3</v>
      </c>
      <c r="H10" s="11" t="s">
        <v>3</v>
      </c>
      <c r="I10" s="11" t="s">
        <v>3</v>
      </c>
      <c r="J10" s="11" t="s">
        <v>3</v>
      </c>
      <c r="K10" s="16"/>
      <c r="L10" s="11" t="s">
        <v>3</v>
      </c>
      <c r="M10" s="11" t="s">
        <v>3</v>
      </c>
      <c r="N10" s="11" t="s">
        <v>3</v>
      </c>
      <c r="O10" s="11" t="s">
        <v>3</v>
      </c>
      <c r="P10" s="16"/>
      <c r="Q10" s="11" t="s">
        <v>3</v>
      </c>
      <c r="R10" s="11" t="s">
        <v>3</v>
      </c>
      <c r="S10" s="11" t="s">
        <v>3</v>
      </c>
      <c r="T10" s="11" t="s">
        <v>3</v>
      </c>
      <c r="V10" s="11" t="s">
        <v>3</v>
      </c>
      <c r="W10" s="11" t="s">
        <v>3</v>
      </c>
      <c r="X10" s="11" t="s">
        <v>3</v>
      </c>
      <c r="Y10" s="11" t="s">
        <v>3</v>
      </c>
      <c r="Z10" s="31" t="s">
        <v>3</v>
      </c>
      <c r="AA10" s="31" t="s">
        <v>3</v>
      </c>
      <c r="AB10" s="31" t="s">
        <v>3</v>
      </c>
      <c r="AC10" s="31" t="s">
        <v>3</v>
      </c>
      <c r="AD10" s="37" t="s">
        <v>3</v>
      </c>
      <c r="AE10" s="37" t="s">
        <v>3</v>
      </c>
      <c r="AF10" s="37" t="s">
        <v>3</v>
      </c>
      <c r="AG10" s="37" t="s">
        <v>3</v>
      </c>
      <c r="AH10" s="37" t="s">
        <v>3</v>
      </c>
      <c r="AI10" s="37" t="s">
        <v>3</v>
      </c>
      <c r="AJ10" s="37" t="s">
        <v>3</v>
      </c>
      <c r="AK10" s="37" t="s">
        <v>3</v>
      </c>
      <c r="AL10" s="46" t="s">
        <v>3</v>
      </c>
      <c r="AM10" s="46" t="s">
        <v>3</v>
      </c>
      <c r="AN10" s="46" t="s">
        <v>3</v>
      </c>
      <c r="AO10" s="46" t="s">
        <v>3</v>
      </c>
      <c r="AP10" s="46" t="s">
        <v>3</v>
      </c>
      <c r="AQ10" s="46" t="s">
        <v>3</v>
      </c>
      <c r="AR10" s="46" t="s">
        <v>3</v>
      </c>
      <c r="AS10" s="46" t="s">
        <v>3</v>
      </c>
      <c r="AT10" s="46" t="s">
        <v>3</v>
      </c>
      <c r="AU10" s="46" t="s">
        <v>3</v>
      </c>
      <c r="AV10" s="46" t="s">
        <v>3</v>
      </c>
      <c r="AW10" s="46" t="s">
        <v>3</v>
      </c>
      <c r="AX10" s="46" t="s">
        <v>3</v>
      </c>
      <c r="AY10" s="46" t="s">
        <v>3</v>
      </c>
      <c r="AZ10" s="46" t="s">
        <v>3</v>
      </c>
      <c r="BA10" s="46" t="s">
        <v>3</v>
      </c>
      <c r="BB10" s="46" t="s">
        <v>3</v>
      </c>
      <c r="BC10" s="46" t="s">
        <v>3</v>
      </c>
      <c r="BD10" s="46" t="s">
        <v>3</v>
      </c>
      <c r="BE10" s="46" t="s">
        <v>3</v>
      </c>
      <c r="BF10" s="46" t="s">
        <v>3</v>
      </c>
      <c r="BG10" s="46" t="s">
        <v>3</v>
      </c>
      <c r="BH10" s="46" t="s">
        <v>3</v>
      </c>
      <c r="BI10" s="46" t="s">
        <v>3</v>
      </c>
    </row>
    <row r="11" spans="1:50" s="15" customFormat="1" ht="12.75">
      <c r="A11" s="12"/>
      <c r="B11" s="5"/>
      <c r="D11" s="5"/>
      <c r="E11" s="5"/>
      <c r="G11" s="5"/>
      <c r="H11" s="5"/>
      <c r="I11" s="5"/>
      <c r="J11" s="5"/>
      <c r="L11" s="5"/>
      <c r="M11" s="5"/>
      <c r="N11" s="5"/>
      <c r="O11" s="5"/>
      <c r="Q11" s="5"/>
      <c r="R11" s="5"/>
      <c r="S11" s="5"/>
      <c r="T11" s="5"/>
      <c r="V11" s="5"/>
      <c r="W11" s="5"/>
      <c r="X11" s="5"/>
      <c r="Y11" s="5"/>
      <c r="Z11" s="26"/>
      <c r="AA11" s="26"/>
      <c r="AB11" s="26"/>
      <c r="AC11" s="26"/>
      <c r="AD11" s="32"/>
      <c r="AE11" s="32"/>
      <c r="AF11" s="32"/>
      <c r="AG11" s="32"/>
      <c r="AH11" s="32"/>
      <c r="AI11" s="32"/>
      <c r="AJ11" s="32"/>
      <c r="AK11" s="32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</row>
    <row r="12" spans="1:61" s="15" customFormat="1" ht="12.75">
      <c r="A12" s="6" t="s">
        <v>4</v>
      </c>
      <c r="B12" s="14">
        <v>8.96433874234023</v>
      </c>
      <c r="D12" s="7">
        <v>0</v>
      </c>
      <c r="E12" s="7">
        <v>0</v>
      </c>
      <c r="G12" s="7">
        <v>0</v>
      </c>
      <c r="H12" s="7">
        <v>0</v>
      </c>
      <c r="I12" s="7">
        <v>0</v>
      </c>
      <c r="J12" s="7">
        <v>0</v>
      </c>
      <c r="L12" s="7">
        <v>0</v>
      </c>
      <c r="M12" s="7">
        <v>0</v>
      </c>
      <c r="N12" s="7">
        <v>0</v>
      </c>
      <c r="O12" s="7">
        <v>0</v>
      </c>
      <c r="Q12" s="7">
        <v>0</v>
      </c>
      <c r="R12" s="7">
        <v>0</v>
      </c>
      <c r="S12" s="7">
        <v>0</v>
      </c>
      <c r="T12" s="7">
        <v>0</v>
      </c>
      <c r="V12" s="7">
        <v>0</v>
      </c>
      <c r="W12" s="7">
        <v>0</v>
      </c>
      <c r="X12" s="7">
        <v>0</v>
      </c>
      <c r="Y12" s="7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0.026486966</v>
      </c>
      <c r="AE12" s="29">
        <v>0.0260053848</v>
      </c>
      <c r="AF12" s="29">
        <v>0.025884989499999997</v>
      </c>
      <c r="AG12" s="29">
        <v>0.025523803600000002</v>
      </c>
      <c r="AH12" s="29">
        <v>0.004513243837797277</v>
      </c>
      <c r="AI12" s="29">
        <v>0.004566655007475352</v>
      </c>
      <c r="AJ12" s="29">
        <v>0.0045399494226363146</v>
      </c>
      <c r="AK12" s="29">
        <v>0.004459832668119203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</row>
    <row r="13" spans="1:61" s="15" customFormat="1" ht="12.75">
      <c r="A13" s="6" t="s">
        <v>5</v>
      </c>
      <c r="B13" s="14">
        <v>0</v>
      </c>
      <c r="D13" s="7">
        <v>0</v>
      </c>
      <c r="E13" s="7">
        <v>0</v>
      </c>
      <c r="G13" s="7">
        <v>0</v>
      </c>
      <c r="H13" s="7">
        <v>0</v>
      </c>
      <c r="I13" s="7">
        <v>0</v>
      </c>
      <c r="J13" s="7">
        <v>0</v>
      </c>
      <c r="L13" s="7">
        <v>0</v>
      </c>
      <c r="M13" s="7">
        <v>0</v>
      </c>
      <c r="N13" s="7">
        <v>0</v>
      </c>
      <c r="O13" s="7">
        <v>0</v>
      </c>
      <c r="Q13" s="7">
        <v>0</v>
      </c>
      <c r="R13" s="7">
        <v>0</v>
      </c>
      <c r="S13" s="7">
        <v>0</v>
      </c>
      <c r="T13" s="7">
        <v>0</v>
      </c>
      <c r="V13" s="7">
        <v>0</v>
      </c>
      <c r="W13" s="7">
        <v>0</v>
      </c>
      <c r="X13" s="7">
        <v>0</v>
      </c>
      <c r="Y13" s="7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0.12219812000000001</v>
      </c>
      <c r="AE13" s="29">
        <v>0.119976336</v>
      </c>
      <c r="AF13" s="29">
        <v>0.11942088999999999</v>
      </c>
      <c r="AG13" s="29">
        <v>0.117754552</v>
      </c>
      <c r="AH13" s="29">
        <v>0.00849422381774958</v>
      </c>
      <c r="AI13" s="29">
        <v>0.008594747176539517</v>
      </c>
      <c r="AJ13" s="29">
        <v>0.00854448549714455</v>
      </c>
      <c r="AK13" s="29">
        <v>0.008393700458959645</v>
      </c>
      <c r="AL13" s="47">
        <v>0.001750014</v>
      </c>
      <c r="AM13" s="47">
        <v>0.001750014</v>
      </c>
      <c r="AN13" s="47">
        <v>0.001761452</v>
      </c>
      <c r="AO13" s="47">
        <v>0.001761452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</row>
    <row r="14" spans="1:61" s="15" customFormat="1" ht="12.75">
      <c r="A14" s="6" t="s">
        <v>6</v>
      </c>
      <c r="B14" s="14">
        <v>0</v>
      </c>
      <c r="D14" s="7">
        <v>0</v>
      </c>
      <c r="E14" s="7">
        <v>0</v>
      </c>
      <c r="G14" s="7">
        <v>0</v>
      </c>
      <c r="H14" s="7">
        <v>0</v>
      </c>
      <c r="I14" s="7">
        <v>0</v>
      </c>
      <c r="J14" s="7">
        <v>0</v>
      </c>
      <c r="L14" s="7">
        <v>0</v>
      </c>
      <c r="M14" s="7">
        <v>0</v>
      </c>
      <c r="N14" s="7">
        <v>0</v>
      </c>
      <c r="O14" s="7">
        <v>0</v>
      </c>
      <c r="Q14" s="7">
        <v>0</v>
      </c>
      <c r="R14" s="7">
        <v>0</v>
      </c>
      <c r="S14" s="7">
        <v>0</v>
      </c>
      <c r="T14" s="7">
        <v>0</v>
      </c>
      <c r="V14" s="7">
        <v>0</v>
      </c>
      <c r="W14" s="7">
        <v>0</v>
      </c>
      <c r="X14" s="7">
        <v>0</v>
      </c>
      <c r="Y14" s="7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/>
      <c r="AI14" s="29"/>
      <c r="AJ14" s="29"/>
      <c r="AK14" s="29"/>
      <c r="AL14" s="47">
        <v>5.355E-06</v>
      </c>
      <c r="AM14" s="47">
        <v>5.355E-06</v>
      </c>
      <c r="AN14" s="47">
        <v>5.39E-06</v>
      </c>
      <c r="AO14" s="47">
        <v>5.39E-06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</row>
    <row r="15" spans="1:61" s="15" customFormat="1" ht="12.75">
      <c r="A15" s="6" t="s">
        <v>7</v>
      </c>
      <c r="B15" s="14">
        <v>0</v>
      </c>
      <c r="D15" s="7">
        <v>0</v>
      </c>
      <c r="E15" s="7">
        <v>0</v>
      </c>
      <c r="G15" s="7">
        <v>0</v>
      </c>
      <c r="H15" s="7">
        <v>0</v>
      </c>
      <c r="I15" s="7">
        <v>0</v>
      </c>
      <c r="J15" s="7">
        <v>0</v>
      </c>
      <c r="L15" s="7">
        <v>0</v>
      </c>
      <c r="M15" s="7">
        <v>0</v>
      </c>
      <c r="N15" s="7">
        <v>0</v>
      </c>
      <c r="O15" s="7">
        <v>0</v>
      </c>
      <c r="Q15" s="7">
        <v>0</v>
      </c>
      <c r="R15" s="7">
        <v>0</v>
      </c>
      <c r="S15" s="7">
        <v>0</v>
      </c>
      <c r="T15" s="7">
        <v>0</v>
      </c>
      <c r="V15" s="7">
        <v>0</v>
      </c>
      <c r="W15" s="7">
        <v>0</v>
      </c>
      <c r="X15" s="7">
        <v>0</v>
      </c>
      <c r="Y15" s="7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0.007506334</v>
      </c>
      <c r="AE15" s="29">
        <v>0.0073698552</v>
      </c>
      <c r="AF15" s="29">
        <v>0.007335735499999999</v>
      </c>
      <c r="AG15" s="29">
        <v>0.0072333764</v>
      </c>
      <c r="AH15" s="29">
        <v>0.00266231328900581</v>
      </c>
      <c r="AI15" s="29">
        <v>0.002693819955147891</v>
      </c>
      <c r="AJ15" s="29">
        <v>0.0026780666220768507</v>
      </c>
      <c r="AK15" s="29">
        <v>0.0026308066228637296</v>
      </c>
      <c r="AL15" s="48">
        <v>0.001174275</v>
      </c>
      <c r="AM15" s="48">
        <v>0.001174275</v>
      </c>
      <c r="AN15" s="48">
        <v>0.00118195</v>
      </c>
      <c r="AO15" s="48">
        <v>0.00118195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</row>
    <row r="16" spans="1:61" s="15" customFormat="1" ht="12.75">
      <c r="A16" s="6"/>
      <c r="B16" s="14"/>
      <c r="D16" s="8"/>
      <c r="E16" s="14"/>
      <c r="G16" s="14"/>
      <c r="H16" s="14"/>
      <c r="I16" s="14"/>
      <c r="J16" s="14"/>
      <c r="L16" s="14"/>
      <c r="M16" s="14"/>
      <c r="N16" s="14"/>
      <c r="O16" s="14"/>
      <c r="Q16" s="14"/>
      <c r="R16" s="14"/>
      <c r="S16" s="14"/>
      <c r="T16" s="14"/>
      <c r="V16" s="14"/>
      <c r="W16" s="14"/>
      <c r="X16" s="14"/>
      <c r="Y16" s="14"/>
      <c r="Z16" s="29"/>
      <c r="AA16" s="29"/>
      <c r="AB16" s="29"/>
      <c r="AC16" s="29"/>
      <c r="AD16" s="33"/>
      <c r="AE16" s="33"/>
      <c r="AF16" s="33"/>
      <c r="AG16" s="33"/>
      <c r="AH16" s="33"/>
      <c r="AI16" s="33"/>
      <c r="AJ16" s="33"/>
      <c r="AK16" s="33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</row>
    <row r="17" spans="1:61" s="15" customFormat="1" ht="12.75">
      <c r="A17" s="6" t="s">
        <v>8</v>
      </c>
      <c r="B17" s="14">
        <v>0</v>
      </c>
      <c r="D17" s="7">
        <v>0</v>
      </c>
      <c r="E17" s="14">
        <v>0</v>
      </c>
      <c r="G17" s="14">
        <v>0</v>
      </c>
      <c r="H17" s="14">
        <v>0</v>
      </c>
      <c r="I17" s="14">
        <v>0</v>
      </c>
      <c r="J17" s="14">
        <v>0</v>
      </c>
      <c r="L17" s="14">
        <v>0</v>
      </c>
      <c r="M17" s="14">
        <v>0</v>
      </c>
      <c r="N17" s="14">
        <v>0</v>
      </c>
      <c r="O17" s="14">
        <v>0</v>
      </c>
      <c r="Q17" s="14">
        <v>0</v>
      </c>
      <c r="R17" s="14">
        <v>0</v>
      </c>
      <c r="S17" s="14">
        <v>0</v>
      </c>
      <c r="T17" s="14">
        <v>0</v>
      </c>
      <c r="V17" s="14">
        <v>0</v>
      </c>
      <c r="W17" s="14">
        <v>0</v>
      </c>
      <c r="X17" s="14">
        <v>0</v>
      </c>
      <c r="Y17" s="14">
        <v>0</v>
      </c>
      <c r="Z17" s="29">
        <v>0</v>
      </c>
      <c r="AA17" s="29">
        <v>0</v>
      </c>
      <c r="AB17" s="29">
        <v>0</v>
      </c>
      <c r="AC17" s="29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v>0</v>
      </c>
      <c r="BI17" s="49">
        <v>0</v>
      </c>
    </row>
    <row r="18" spans="1:61" s="15" customFormat="1" ht="12.75">
      <c r="A18" s="6" t="s">
        <v>9</v>
      </c>
      <c r="B18" s="14">
        <v>0</v>
      </c>
      <c r="D18" s="7">
        <v>0</v>
      </c>
      <c r="E18" s="14">
        <v>0</v>
      </c>
      <c r="G18" s="14">
        <v>0</v>
      </c>
      <c r="H18" s="14">
        <v>0</v>
      </c>
      <c r="I18" s="14">
        <v>0</v>
      </c>
      <c r="J18" s="14">
        <v>0</v>
      </c>
      <c r="L18" s="14">
        <v>0</v>
      </c>
      <c r="M18" s="14">
        <v>0</v>
      </c>
      <c r="N18" s="14">
        <v>0</v>
      </c>
      <c r="O18" s="14">
        <v>0</v>
      </c>
      <c r="Q18" s="14">
        <v>0</v>
      </c>
      <c r="R18" s="14">
        <v>0</v>
      </c>
      <c r="S18" s="14">
        <v>0</v>
      </c>
      <c r="T18" s="14">
        <v>0</v>
      </c>
      <c r="V18" s="14">
        <v>0</v>
      </c>
      <c r="W18" s="14">
        <v>0</v>
      </c>
      <c r="X18" s="14">
        <v>0</v>
      </c>
      <c r="Y18" s="14">
        <v>0</v>
      </c>
      <c r="Z18" s="29">
        <v>0</v>
      </c>
      <c r="AA18" s="29">
        <v>0</v>
      </c>
      <c r="AB18" s="29">
        <v>0</v>
      </c>
      <c r="AC18" s="29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</row>
    <row r="19" spans="1:61" s="15" customFormat="1" ht="12.75">
      <c r="A19" s="6" t="s">
        <v>10</v>
      </c>
      <c r="B19" s="14">
        <v>11.910461963771349</v>
      </c>
      <c r="D19" s="7">
        <v>0</v>
      </c>
      <c r="E19" s="14">
        <v>0</v>
      </c>
      <c r="G19" s="14">
        <v>1.70567</v>
      </c>
      <c r="H19" s="14">
        <v>0.2665</v>
      </c>
      <c r="I19" s="14">
        <v>0.2665</v>
      </c>
      <c r="J19" s="14">
        <v>0.2665</v>
      </c>
      <c r="L19" s="14">
        <v>0</v>
      </c>
      <c r="M19" s="14">
        <v>0</v>
      </c>
      <c r="N19" s="14">
        <v>0</v>
      </c>
      <c r="O19" s="14">
        <v>0</v>
      </c>
      <c r="Q19" s="14">
        <v>0</v>
      </c>
      <c r="R19" s="14">
        <v>0</v>
      </c>
      <c r="S19" s="14">
        <v>0</v>
      </c>
      <c r="T19" s="14">
        <v>0</v>
      </c>
      <c r="V19" s="14">
        <v>0</v>
      </c>
      <c r="W19" s="14">
        <v>0</v>
      </c>
      <c r="X19" s="14">
        <v>0</v>
      </c>
      <c r="Y19" s="14">
        <v>0</v>
      </c>
      <c r="Z19" s="29">
        <v>0</v>
      </c>
      <c r="AA19" s="29">
        <v>0</v>
      </c>
      <c r="AB19" s="29">
        <v>0</v>
      </c>
      <c r="AC19" s="29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49">
        <v>0.001464975</v>
      </c>
      <c r="AM19" s="49">
        <v>0.001464975</v>
      </c>
      <c r="AN19" s="49">
        <v>0.00147455</v>
      </c>
      <c r="AO19" s="49">
        <v>0.00147455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v>0</v>
      </c>
      <c r="BI19" s="49">
        <v>0</v>
      </c>
    </row>
    <row r="20" spans="1:61" s="15" customFormat="1" ht="12.75">
      <c r="A20" s="6"/>
      <c r="B20" s="14"/>
      <c r="D20" s="7"/>
      <c r="E20" s="14"/>
      <c r="G20" s="14"/>
      <c r="H20" s="14"/>
      <c r="I20" s="14"/>
      <c r="J20" s="14"/>
      <c r="L20" s="14"/>
      <c r="M20" s="14"/>
      <c r="N20" s="14"/>
      <c r="O20" s="14"/>
      <c r="Q20" s="14"/>
      <c r="R20" s="14"/>
      <c r="S20" s="14"/>
      <c r="T20" s="14"/>
      <c r="V20" s="14"/>
      <c r="W20" s="14"/>
      <c r="X20" s="14"/>
      <c r="Y20" s="14"/>
      <c r="Z20" s="29"/>
      <c r="AA20" s="29"/>
      <c r="AB20" s="29"/>
      <c r="AC20" s="29"/>
      <c r="AD20" s="14"/>
      <c r="AE20" s="14"/>
      <c r="AF20" s="14"/>
      <c r="AG20" s="14"/>
      <c r="AH20" s="14"/>
      <c r="AI20" s="14"/>
      <c r="AJ20" s="14"/>
      <c r="AK20" s="14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</row>
    <row r="21" spans="1:61" s="15" customFormat="1" ht="12.75">
      <c r="A21" s="6" t="s">
        <v>11</v>
      </c>
      <c r="B21" s="14">
        <v>0</v>
      </c>
      <c r="D21" s="7">
        <v>0</v>
      </c>
      <c r="E21" s="14">
        <v>0</v>
      </c>
      <c r="G21" s="14">
        <v>0</v>
      </c>
      <c r="H21" s="14">
        <v>0</v>
      </c>
      <c r="I21" s="14">
        <v>0</v>
      </c>
      <c r="J21" s="14">
        <v>0</v>
      </c>
      <c r="L21" s="14">
        <v>0</v>
      </c>
      <c r="M21" s="14">
        <v>0</v>
      </c>
      <c r="N21" s="14">
        <v>0</v>
      </c>
      <c r="O21" s="14">
        <v>0</v>
      </c>
      <c r="Q21" s="14">
        <v>0</v>
      </c>
      <c r="R21" s="14">
        <v>0</v>
      </c>
      <c r="S21" s="14">
        <v>0</v>
      </c>
      <c r="T21" s="14">
        <v>0</v>
      </c>
      <c r="V21" s="14">
        <v>0</v>
      </c>
      <c r="W21" s="14">
        <v>0</v>
      </c>
      <c r="X21" s="14">
        <v>0</v>
      </c>
      <c r="Y21" s="14">
        <v>0</v>
      </c>
      <c r="Z21" s="29">
        <v>0</v>
      </c>
      <c r="AA21" s="29">
        <v>0</v>
      </c>
      <c r="AB21" s="29">
        <v>0</v>
      </c>
      <c r="AC21" s="29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v>0</v>
      </c>
      <c r="BI21" s="49">
        <v>0</v>
      </c>
    </row>
    <row r="22" spans="1:61" s="15" customFormat="1" ht="12.75">
      <c r="A22" s="9" t="s">
        <v>12</v>
      </c>
      <c r="B22" s="14">
        <v>0</v>
      </c>
      <c r="D22" s="7">
        <v>0</v>
      </c>
      <c r="E22" s="14">
        <v>0</v>
      </c>
      <c r="G22" s="14">
        <v>0</v>
      </c>
      <c r="H22" s="14">
        <v>0</v>
      </c>
      <c r="I22" s="14">
        <v>0</v>
      </c>
      <c r="J22" s="14">
        <v>0</v>
      </c>
      <c r="L22" s="14">
        <v>0</v>
      </c>
      <c r="M22" s="14">
        <v>0</v>
      </c>
      <c r="N22" s="14">
        <v>0</v>
      </c>
      <c r="O22" s="14">
        <v>0</v>
      </c>
      <c r="Q22" s="14">
        <v>0</v>
      </c>
      <c r="R22" s="14">
        <v>0</v>
      </c>
      <c r="S22" s="14">
        <v>0</v>
      </c>
      <c r="T22" s="14">
        <v>0</v>
      </c>
      <c r="V22" s="14">
        <v>0</v>
      </c>
      <c r="W22" s="14">
        <v>0</v>
      </c>
      <c r="X22" s="14">
        <v>0</v>
      </c>
      <c r="Y22" s="14">
        <v>0</v>
      </c>
      <c r="Z22" s="29">
        <v>0</v>
      </c>
      <c r="AA22" s="29">
        <v>0</v>
      </c>
      <c r="AB22" s="29">
        <v>0</v>
      </c>
      <c r="AC22" s="29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v>0</v>
      </c>
      <c r="BI22" s="49">
        <v>0</v>
      </c>
    </row>
    <row r="23" spans="1:61" s="15" customFormat="1" ht="12.75">
      <c r="A23" s="9" t="s">
        <v>13</v>
      </c>
      <c r="B23" s="14">
        <v>0</v>
      </c>
      <c r="D23" s="7">
        <v>0</v>
      </c>
      <c r="E23" s="14">
        <v>0</v>
      </c>
      <c r="G23" s="14">
        <v>0</v>
      </c>
      <c r="H23" s="14">
        <v>0</v>
      </c>
      <c r="I23" s="14">
        <v>0</v>
      </c>
      <c r="J23" s="14">
        <v>0</v>
      </c>
      <c r="L23" s="14">
        <v>0</v>
      </c>
      <c r="M23" s="14">
        <v>0</v>
      </c>
      <c r="N23" s="14">
        <v>0</v>
      </c>
      <c r="O23" s="14">
        <v>0</v>
      </c>
      <c r="Q23" s="14">
        <v>0</v>
      </c>
      <c r="R23" s="14">
        <v>0</v>
      </c>
      <c r="S23" s="14">
        <v>0</v>
      </c>
      <c r="T23" s="14">
        <v>0</v>
      </c>
      <c r="V23" s="14">
        <v>0</v>
      </c>
      <c r="W23" s="14">
        <v>0</v>
      </c>
      <c r="X23" s="14">
        <v>0</v>
      </c>
      <c r="Y23" s="14">
        <v>0</v>
      </c>
      <c r="Z23" s="29">
        <v>0</v>
      </c>
      <c r="AA23" s="29">
        <v>0</v>
      </c>
      <c r="AB23" s="29">
        <v>0</v>
      </c>
      <c r="AC23" s="29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v>0</v>
      </c>
      <c r="BI23" s="49">
        <v>0</v>
      </c>
    </row>
    <row r="24" spans="1:61" s="15" customFormat="1" ht="12.75">
      <c r="A24" s="9" t="s">
        <v>14</v>
      </c>
      <c r="B24" s="14">
        <v>0</v>
      </c>
      <c r="D24" s="7">
        <v>0</v>
      </c>
      <c r="E24" s="14">
        <v>0</v>
      </c>
      <c r="G24" s="14">
        <v>0</v>
      </c>
      <c r="H24" s="14">
        <v>0</v>
      </c>
      <c r="I24" s="14">
        <v>0</v>
      </c>
      <c r="J24" s="14">
        <v>0</v>
      </c>
      <c r="L24" s="14">
        <v>0</v>
      </c>
      <c r="M24" s="14">
        <v>0</v>
      </c>
      <c r="N24" s="14">
        <v>0</v>
      </c>
      <c r="O24" s="14">
        <v>0</v>
      </c>
      <c r="Q24" s="14">
        <v>0</v>
      </c>
      <c r="R24" s="14">
        <v>0</v>
      </c>
      <c r="S24" s="14">
        <v>0</v>
      </c>
      <c r="T24" s="14">
        <v>0</v>
      </c>
      <c r="V24" s="14">
        <v>0</v>
      </c>
      <c r="W24" s="14">
        <v>0</v>
      </c>
      <c r="X24" s="14">
        <v>0</v>
      </c>
      <c r="Y24" s="14">
        <v>0</v>
      </c>
      <c r="Z24" s="29">
        <v>0</v>
      </c>
      <c r="AA24" s="29">
        <v>0</v>
      </c>
      <c r="AB24" s="29">
        <v>0</v>
      </c>
      <c r="AC24" s="29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v>0</v>
      </c>
      <c r="BI24" s="49">
        <v>0</v>
      </c>
    </row>
    <row r="25" spans="1:61" s="15" customFormat="1" ht="12.75">
      <c r="A25" s="9" t="s">
        <v>15</v>
      </c>
      <c r="B25" s="14">
        <v>0</v>
      </c>
      <c r="D25" s="7">
        <v>0</v>
      </c>
      <c r="E25" s="14">
        <v>0</v>
      </c>
      <c r="G25" s="14">
        <v>0</v>
      </c>
      <c r="H25" s="14">
        <v>0</v>
      </c>
      <c r="I25" s="14">
        <v>0</v>
      </c>
      <c r="J25" s="14">
        <v>0</v>
      </c>
      <c r="L25" s="14">
        <v>0</v>
      </c>
      <c r="M25" s="14">
        <v>0</v>
      </c>
      <c r="N25" s="14">
        <v>0</v>
      </c>
      <c r="O25" s="14">
        <v>0</v>
      </c>
      <c r="Q25" s="14">
        <v>0</v>
      </c>
      <c r="R25" s="14">
        <v>0</v>
      </c>
      <c r="S25" s="14">
        <v>0</v>
      </c>
      <c r="T25" s="14">
        <v>0</v>
      </c>
      <c r="V25" s="14">
        <v>0</v>
      </c>
      <c r="W25" s="14">
        <v>0</v>
      </c>
      <c r="X25" s="14">
        <v>0</v>
      </c>
      <c r="Y25" s="14">
        <v>0</v>
      </c>
      <c r="Z25" s="29">
        <v>0</v>
      </c>
      <c r="AA25" s="29">
        <v>0</v>
      </c>
      <c r="AB25" s="29">
        <v>0</v>
      </c>
      <c r="AC25" s="29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v>0</v>
      </c>
      <c r="BI25" s="49">
        <v>0</v>
      </c>
    </row>
    <row r="26" spans="1:61" s="15" customFormat="1" ht="12.75">
      <c r="A26" s="9" t="s">
        <v>16</v>
      </c>
      <c r="B26" s="14">
        <v>0</v>
      </c>
      <c r="D26" s="7">
        <v>0</v>
      </c>
      <c r="E26" s="14">
        <v>0</v>
      </c>
      <c r="G26" s="14">
        <v>0</v>
      </c>
      <c r="H26" s="14">
        <v>0</v>
      </c>
      <c r="I26" s="14">
        <v>0</v>
      </c>
      <c r="J26" s="14">
        <v>0</v>
      </c>
      <c r="L26" s="14">
        <v>0</v>
      </c>
      <c r="M26" s="14">
        <v>0</v>
      </c>
      <c r="N26" s="14">
        <v>0</v>
      </c>
      <c r="O26" s="14">
        <v>0</v>
      </c>
      <c r="Q26" s="14">
        <v>0</v>
      </c>
      <c r="R26" s="14">
        <v>0</v>
      </c>
      <c r="S26" s="14">
        <v>0</v>
      </c>
      <c r="T26" s="14">
        <v>0</v>
      </c>
      <c r="V26" s="14">
        <v>0</v>
      </c>
      <c r="W26" s="14">
        <v>0</v>
      </c>
      <c r="X26" s="14">
        <v>0</v>
      </c>
      <c r="Y26" s="14">
        <v>0</v>
      </c>
      <c r="Z26" s="29">
        <v>0</v>
      </c>
      <c r="AA26" s="29">
        <v>0</v>
      </c>
      <c r="AB26" s="29">
        <v>0</v>
      </c>
      <c r="AC26" s="29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</row>
    <row r="27" spans="1:61" s="15" customFormat="1" ht="12.75">
      <c r="A27" s="9" t="s">
        <v>12</v>
      </c>
      <c r="B27" s="14">
        <v>0</v>
      </c>
      <c r="D27" s="7">
        <v>0</v>
      </c>
      <c r="E27" s="14">
        <v>0</v>
      </c>
      <c r="G27" s="14">
        <v>0</v>
      </c>
      <c r="H27" s="14">
        <v>0</v>
      </c>
      <c r="I27" s="14">
        <v>0</v>
      </c>
      <c r="J27" s="14">
        <v>0</v>
      </c>
      <c r="L27" s="14">
        <v>0</v>
      </c>
      <c r="M27" s="14">
        <v>0</v>
      </c>
      <c r="N27" s="14">
        <v>0</v>
      </c>
      <c r="O27" s="14">
        <v>0</v>
      </c>
      <c r="Q27" s="14">
        <v>0</v>
      </c>
      <c r="R27" s="14">
        <v>0</v>
      </c>
      <c r="S27" s="14">
        <v>0</v>
      </c>
      <c r="T27" s="14">
        <v>0</v>
      </c>
      <c r="V27" s="14">
        <v>0</v>
      </c>
      <c r="W27" s="14">
        <v>0</v>
      </c>
      <c r="X27" s="14">
        <v>0</v>
      </c>
      <c r="Y27" s="14">
        <v>0</v>
      </c>
      <c r="Z27" s="29">
        <v>0</v>
      </c>
      <c r="AA27" s="29">
        <v>0</v>
      </c>
      <c r="AB27" s="29">
        <v>0</v>
      </c>
      <c r="AC27" s="29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49">
        <v>0</v>
      </c>
    </row>
    <row r="28" spans="1:61" s="15" customFormat="1" ht="12.75">
      <c r="A28" s="9" t="s">
        <v>13</v>
      </c>
      <c r="B28" s="14">
        <v>0</v>
      </c>
      <c r="D28" s="7">
        <v>0</v>
      </c>
      <c r="E28" s="14">
        <v>0</v>
      </c>
      <c r="G28" s="14">
        <v>0</v>
      </c>
      <c r="H28" s="14">
        <v>0</v>
      </c>
      <c r="I28" s="14">
        <v>0</v>
      </c>
      <c r="J28" s="14">
        <v>0</v>
      </c>
      <c r="L28" s="14">
        <v>0</v>
      </c>
      <c r="M28" s="14">
        <v>0</v>
      </c>
      <c r="N28" s="14">
        <v>0</v>
      </c>
      <c r="O28" s="14">
        <v>0</v>
      </c>
      <c r="Q28" s="14">
        <v>0</v>
      </c>
      <c r="R28" s="14">
        <v>0</v>
      </c>
      <c r="S28" s="14">
        <v>0</v>
      </c>
      <c r="T28" s="14">
        <v>0</v>
      </c>
      <c r="V28" s="14">
        <v>0</v>
      </c>
      <c r="W28" s="14">
        <v>0</v>
      </c>
      <c r="X28" s="14">
        <v>0</v>
      </c>
      <c r="Y28" s="14">
        <v>0</v>
      </c>
      <c r="Z28" s="29">
        <v>0</v>
      </c>
      <c r="AA28" s="29">
        <v>0</v>
      </c>
      <c r="AB28" s="29">
        <v>0</v>
      </c>
      <c r="AC28" s="29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49">
        <v>0</v>
      </c>
    </row>
    <row r="29" spans="1:61" s="15" customFormat="1" ht="12.75">
      <c r="A29" s="9" t="s">
        <v>14</v>
      </c>
      <c r="B29" s="14">
        <v>0</v>
      </c>
      <c r="D29" s="7">
        <v>0</v>
      </c>
      <c r="E29" s="14">
        <v>0</v>
      </c>
      <c r="G29" s="14">
        <v>0</v>
      </c>
      <c r="H29" s="14">
        <v>0</v>
      </c>
      <c r="I29" s="14">
        <v>0</v>
      </c>
      <c r="J29" s="14">
        <v>0</v>
      </c>
      <c r="L29" s="14">
        <v>0</v>
      </c>
      <c r="M29" s="14">
        <v>0</v>
      </c>
      <c r="N29" s="14">
        <v>0</v>
      </c>
      <c r="O29" s="14">
        <v>0</v>
      </c>
      <c r="Q29" s="14">
        <v>0</v>
      </c>
      <c r="R29" s="14">
        <v>0</v>
      </c>
      <c r="S29" s="14">
        <v>0</v>
      </c>
      <c r="T29" s="14">
        <v>0</v>
      </c>
      <c r="V29" s="14">
        <v>0</v>
      </c>
      <c r="W29" s="14">
        <v>0</v>
      </c>
      <c r="X29" s="14">
        <v>0</v>
      </c>
      <c r="Y29" s="14">
        <v>0</v>
      </c>
      <c r="Z29" s="29">
        <v>0</v>
      </c>
      <c r="AA29" s="29">
        <v>0</v>
      </c>
      <c r="AB29" s="29">
        <v>0</v>
      </c>
      <c r="AC29" s="29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49">
        <v>0</v>
      </c>
    </row>
    <row r="30" spans="1:61" s="15" customFormat="1" ht="12.75">
      <c r="A30" s="9" t="s">
        <v>15</v>
      </c>
      <c r="B30" s="14"/>
      <c r="D30" s="7"/>
      <c r="E30" s="14"/>
      <c r="Z30" s="29"/>
      <c r="AA30" s="29"/>
      <c r="AB30" s="29"/>
      <c r="AC30" s="29"/>
      <c r="AD30" s="33"/>
      <c r="AE30" s="33"/>
      <c r="AF30" s="33"/>
      <c r="AG30" s="33"/>
      <c r="AH30" s="33"/>
      <c r="AI30" s="33"/>
      <c r="AJ30" s="33"/>
      <c r="AK30" s="33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</row>
    <row r="31" spans="1:61" s="15" customFormat="1" ht="12.75">
      <c r="A31" s="9"/>
      <c r="B31" s="14"/>
      <c r="D31" s="7"/>
      <c r="E31" s="14"/>
      <c r="Z31" s="29"/>
      <c r="AA31" s="29"/>
      <c r="AB31" s="29"/>
      <c r="AC31" s="29"/>
      <c r="AD31" s="33"/>
      <c r="AE31" s="33"/>
      <c r="AF31" s="33"/>
      <c r="AG31" s="33"/>
      <c r="AH31" s="33"/>
      <c r="AI31" s="33"/>
      <c r="AJ31" s="33"/>
      <c r="AK31" s="33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</row>
    <row r="32" spans="1:61" s="15" customFormat="1" ht="12.75">
      <c r="A32" s="6" t="s">
        <v>23</v>
      </c>
      <c r="B32" s="14">
        <v>18.879799293888425</v>
      </c>
      <c r="D32" s="7">
        <v>57</v>
      </c>
      <c r="E32" s="14">
        <v>33</v>
      </c>
      <c r="G32" s="17">
        <v>14.2943</v>
      </c>
      <c r="H32" s="17">
        <v>2.2335</v>
      </c>
      <c r="I32" s="17">
        <v>2.2335</v>
      </c>
      <c r="J32" s="17">
        <v>2.2335</v>
      </c>
      <c r="L32" s="17">
        <v>2.5</v>
      </c>
      <c r="M32" s="17">
        <v>3</v>
      </c>
      <c r="N32" s="17">
        <v>3</v>
      </c>
      <c r="O32" s="17">
        <v>3</v>
      </c>
      <c r="Q32" s="17">
        <v>2.95</v>
      </c>
      <c r="R32" s="17">
        <v>2.72</v>
      </c>
      <c r="S32" s="17">
        <v>2.63</v>
      </c>
      <c r="T32" s="17">
        <v>2.63</v>
      </c>
      <c r="V32" s="17">
        <v>2.5</v>
      </c>
      <c r="W32" s="17">
        <v>2.5</v>
      </c>
      <c r="X32" s="17">
        <v>2.53</v>
      </c>
      <c r="Y32" s="17">
        <v>2.59</v>
      </c>
      <c r="Z32" s="29">
        <v>2.55</v>
      </c>
      <c r="AA32" s="29">
        <v>2.44</v>
      </c>
      <c r="AB32" s="29">
        <v>2.25</v>
      </c>
      <c r="AC32" s="29">
        <v>2.26</v>
      </c>
      <c r="AD32" s="33">
        <v>2.0438085800000003</v>
      </c>
      <c r="AE32" s="33">
        <v>2.006648424</v>
      </c>
      <c r="AF32" s="33">
        <v>1.9973583849999998</v>
      </c>
      <c r="AG32" s="33">
        <v>1.969488268</v>
      </c>
      <c r="AH32" s="33">
        <v>0.00123021905544733</v>
      </c>
      <c r="AI32" s="33">
        <v>0.0012447778608372395</v>
      </c>
      <c r="AJ32" s="33">
        <v>0.0012374984581422848</v>
      </c>
      <c r="AK32" s="33">
        <v>0.0012156602500574209</v>
      </c>
      <c r="AL32" s="51">
        <v>0.010905381</v>
      </c>
      <c r="AM32" s="51">
        <v>0.010905381</v>
      </c>
      <c r="AN32" s="51">
        <v>0.010976658</v>
      </c>
      <c r="AO32" s="51">
        <v>0.010976658</v>
      </c>
      <c r="AP32" s="51">
        <v>0.0124</v>
      </c>
      <c r="AQ32" s="51">
        <v>0.0123</v>
      </c>
      <c r="AR32" s="51">
        <v>0.0113</v>
      </c>
      <c r="AS32" s="51">
        <v>0.0023</v>
      </c>
      <c r="AT32" s="51">
        <v>0.0013</v>
      </c>
      <c r="AU32" s="51">
        <v>0.0011</v>
      </c>
      <c r="AV32" s="51">
        <v>0.0009</v>
      </c>
      <c r="AW32" s="51">
        <v>0.0007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</row>
    <row r="33" spans="1:61" s="15" customFormat="1" ht="12.75">
      <c r="A33" s="6" t="s">
        <v>22</v>
      </c>
      <c r="B33" s="14">
        <v>18.879799293888425</v>
      </c>
      <c r="D33" s="7">
        <v>57</v>
      </c>
      <c r="E33" s="14">
        <v>33</v>
      </c>
      <c r="G33" s="17">
        <v>14.2943</v>
      </c>
      <c r="H33" s="17">
        <v>2.2335</v>
      </c>
      <c r="I33" s="17">
        <v>2.2335</v>
      </c>
      <c r="J33" s="17">
        <v>2.2335</v>
      </c>
      <c r="L33" s="17">
        <v>2.5</v>
      </c>
      <c r="M33" s="17">
        <v>3</v>
      </c>
      <c r="N33" s="17">
        <v>3</v>
      </c>
      <c r="O33" s="17">
        <v>3</v>
      </c>
      <c r="Q33" s="17">
        <v>2.95</v>
      </c>
      <c r="R33" s="17">
        <v>2.72</v>
      </c>
      <c r="S33" s="17">
        <v>2.63</v>
      </c>
      <c r="T33" s="17">
        <v>2.63</v>
      </c>
      <c r="V33" s="17"/>
      <c r="W33" s="17"/>
      <c r="X33" s="17"/>
      <c r="Y33" s="17"/>
      <c r="Z33" s="27"/>
      <c r="AA33" s="27"/>
      <c r="AB33" s="27"/>
      <c r="AC33" s="27"/>
      <c r="AD33" s="32"/>
      <c r="AE33" s="32"/>
      <c r="AF33" s="32"/>
      <c r="AG33" s="32"/>
      <c r="AH33" s="32"/>
      <c r="AI33" s="32"/>
      <c r="AJ33" s="32"/>
      <c r="AK33" s="32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</row>
    <row r="34" spans="1:61" s="17" customFormat="1" ht="13.5" thickBot="1">
      <c r="A34" s="14" t="s">
        <v>17</v>
      </c>
      <c r="B34" s="10">
        <v>39.7546</v>
      </c>
      <c r="D34" s="10">
        <v>57</v>
      </c>
      <c r="E34" s="10">
        <v>33</v>
      </c>
      <c r="G34" s="10">
        <v>15.99997</v>
      </c>
      <c r="H34" s="10">
        <v>2.5</v>
      </c>
      <c r="I34" s="10">
        <v>2.5</v>
      </c>
      <c r="J34" s="10">
        <v>2.5</v>
      </c>
      <c r="L34" s="10">
        <v>2.5</v>
      </c>
      <c r="M34" s="10">
        <v>3</v>
      </c>
      <c r="N34" s="10">
        <v>3</v>
      </c>
      <c r="O34" s="10">
        <v>3</v>
      </c>
      <c r="Q34" s="10">
        <v>2.95</v>
      </c>
      <c r="R34" s="10">
        <v>2.72</v>
      </c>
      <c r="S34" s="10">
        <v>2.63</v>
      </c>
      <c r="T34" s="10">
        <v>2.63</v>
      </c>
      <c r="V34" s="10">
        <f aca="true" t="shared" si="0" ref="V34:AC34">SUM(V11:V32)</f>
        <v>2.5</v>
      </c>
      <c r="W34" s="10">
        <f t="shared" si="0"/>
        <v>2.5</v>
      </c>
      <c r="X34" s="10">
        <f t="shared" si="0"/>
        <v>2.53</v>
      </c>
      <c r="Y34" s="10">
        <f t="shared" si="0"/>
        <v>2.59</v>
      </c>
      <c r="Z34" s="30">
        <f t="shared" si="0"/>
        <v>2.55</v>
      </c>
      <c r="AA34" s="30">
        <f t="shared" si="0"/>
        <v>2.44</v>
      </c>
      <c r="AB34" s="30">
        <f t="shared" si="0"/>
        <v>2.25</v>
      </c>
      <c r="AC34" s="30">
        <f t="shared" si="0"/>
        <v>2.26</v>
      </c>
      <c r="AD34" s="38">
        <f aca="true" t="shared" si="1" ref="AD34:AK34">SUM(AD12:AD33)</f>
        <v>2.2</v>
      </c>
      <c r="AE34" s="38">
        <f t="shared" si="1"/>
        <v>2.16</v>
      </c>
      <c r="AF34" s="38">
        <f t="shared" si="1"/>
        <v>2.15</v>
      </c>
      <c r="AG34" s="38">
        <f t="shared" si="1"/>
        <v>2.12</v>
      </c>
      <c r="AH34" s="38">
        <f t="shared" si="1"/>
        <v>0.016899999999999995</v>
      </c>
      <c r="AI34" s="38">
        <f t="shared" si="1"/>
        <v>0.0171</v>
      </c>
      <c r="AJ34" s="38">
        <f t="shared" si="1"/>
        <v>0.017</v>
      </c>
      <c r="AK34" s="38">
        <f t="shared" si="1"/>
        <v>0.016699999999999996</v>
      </c>
      <c r="AL34" s="52">
        <f aca="true" t="shared" si="2" ref="AL34:AS34">SUM(AL12:AL33)</f>
        <v>0.015300000000000001</v>
      </c>
      <c r="AM34" s="52">
        <f t="shared" si="2"/>
        <v>0.015300000000000001</v>
      </c>
      <c r="AN34" s="52">
        <f t="shared" si="2"/>
        <v>0.0154</v>
      </c>
      <c r="AO34" s="52">
        <f t="shared" si="2"/>
        <v>0.0154</v>
      </c>
      <c r="AP34" s="52">
        <f t="shared" si="2"/>
        <v>0.0124</v>
      </c>
      <c r="AQ34" s="52">
        <f t="shared" si="2"/>
        <v>0.0123</v>
      </c>
      <c r="AR34" s="52">
        <f t="shared" si="2"/>
        <v>0.0113</v>
      </c>
      <c r="AS34" s="52">
        <f t="shared" si="2"/>
        <v>0.0023</v>
      </c>
      <c r="AT34" s="52">
        <f>SUM(AT12:AT33)</f>
        <v>0.0013</v>
      </c>
      <c r="AU34" s="52">
        <f>SUM(AU12:AU33)</f>
        <v>0.0011</v>
      </c>
      <c r="AV34" s="52">
        <f>SUM(AV12:AV33)</f>
        <v>0.0009</v>
      </c>
      <c r="AW34" s="52">
        <f>SUM(AW12:AW33)</f>
        <v>0.0007</v>
      </c>
      <c r="AX34" s="52">
        <f>SUM(AX12:AX33)</f>
        <v>0</v>
      </c>
      <c r="AY34" s="52">
        <f aca="true" t="shared" si="3" ref="AY34:BI34">SUM(AY12:AY33)</f>
        <v>0</v>
      </c>
      <c r="AZ34" s="52">
        <f t="shared" si="3"/>
        <v>0</v>
      </c>
      <c r="BA34" s="52">
        <f t="shared" si="3"/>
        <v>0</v>
      </c>
      <c r="BB34" s="52">
        <f t="shared" si="3"/>
        <v>0</v>
      </c>
      <c r="BC34" s="52">
        <f t="shared" si="3"/>
        <v>0</v>
      </c>
      <c r="BD34" s="52">
        <f t="shared" si="3"/>
        <v>0</v>
      </c>
      <c r="BE34" s="52">
        <f t="shared" si="3"/>
        <v>0</v>
      </c>
      <c r="BF34" s="52">
        <f t="shared" si="3"/>
        <v>0</v>
      </c>
      <c r="BG34" s="52">
        <f t="shared" si="3"/>
        <v>0</v>
      </c>
      <c r="BH34" s="52">
        <f t="shared" si="3"/>
        <v>0</v>
      </c>
      <c r="BI34" s="52">
        <f t="shared" si="3"/>
        <v>0</v>
      </c>
    </row>
    <row r="35" spans="1:61" s="15" customFormat="1" ht="13.5" thickTop="1">
      <c r="A35" s="14"/>
      <c r="B35" s="14"/>
      <c r="D35" s="7"/>
      <c r="E35" s="14"/>
      <c r="V35" s="15">
        <v>2.55</v>
      </c>
      <c r="Z35" s="25"/>
      <c r="AA35" s="25"/>
      <c r="AB35" s="25"/>
      <c r="AC35" s="25"/>
      <c r="AD35" s="32"/>
      <c r="AE35" s="32"/>
      <c r="AF35" s="32"/>
      <c r="AG35" s="32"/>
      <c r="AH35" s="32"/>
      <c r="AI35" s="32"/>
      <c r="AJ35" s="32"/>
      <c r="AK35" s="32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</row>
    <row r="36" spans="1:61" s="15" customFormat="1" ht="12.75">
      <c r="A36" s="9" t="s">
        <v>18</v>
      </c>
      <c r="B36" s="14">
        <v>0</v>
      </c>
      <c r="D36" s="7">
        <v>0</v>
      </c>
      <c r="E36" s="14">
        <v>0</v>
      </c>
      <c r="G36" s="14">
        <v>0</v>
      </c>
      <c r="H36" s="14">
        <v>0</v>
      </c>
      <c r="I36" s="14">
        <v>0</v>
      </c>
      <c r="J36" s="14">
        <v>0</v>
      </c>
      <c r="L36" s="14">
        <v>0</v>
      </c>
      <c r="M36" s="14">
        <v>0</v>
      </c>
      <c r="N36" s="14">
        <v>0</v>
      </c>
      <c r="O36" s="14">
        <v>0</v>
      </c>
      <c r="Q36" s="14">
        <v>0</v>
      </c>
      <c r="R36" s="14">
        <v>0</v>
      </c>
      <c r="S36" s="14">
        <v>0</v>
      </c>
      <c r="T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v>0</v>
      </c>
      <c r="BI36" s="49">
        <v>0</v>
      </c>
    </row>
    <row r="37" spans="1:61" s="15" customFormat="1" ht="12.75">
      <c r="A37" s="6" t="s">
        <v>19</v>
      </c>
      <c r="B37" s="14">
        <v>0</v>
      </c>
      <c r="D37" s="7">
        <v>0</v>
      </c>
      <c r="E37" s="14">
        <v>0</v>
      </c>
      <c r="G37" s="14">
        <v>0.5805</v>
      </c>
      <c r="H37" s="14">
        <v>0.0907</v>
      </c>
      <c r="I37" s="14">
        <v>0.0907</v>
      </c>
      <c r="J37" s="14">
        <v>0.0939</v>
      </c>
      <c r="L37" s="14">
        <v>0</v>
      </c>
      <c r="M37" s="14">
        <v>0</v>
      </c>
      <c r="N37" s="14">
        <v>0</v>
      </c>
      <c r="O37" s="14">
        <v>0</v>
      </c>
      <c r="Q37" s="14">
        <v>0</v>
      </c>
      <c r="R37" s="14">
        <v>0</v>
      </c>
      <c r="S37" s="14">
        <v>0</v>
      </c>
      <c r="T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</row>
    <row r="38" spans="1:50" s="15" customFormat="1" ht="12.75">
      <c r="A38" s="12"/>
      <c r="B38" s="12"/>
      <c r="Z38" s="25"/>
      <c r="AA38" s="25"/>
      <c r="AB38" s="25"/>
      <c r="AC38" s="25"/>
      <c r="AD38" s="32"/>
      <c r="AE38" s="32"/>
      <c r="AF38" s="32"/>
      <c r="AG38" s="32"/>
      <c r="AH38" s="32"/>
      <c r="AI38" s="32"/>
      <c r="AJ38" s="32"/>
      <c r="AK38" s="32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</row>
    <row r="39" spans="1:61" s="16" customFormat="1" ht="12.75">
      <c r="A39" s="22" t="s">
        <v>20</v>
      </c>
      <c r="B39" s="21">
        <v>9.2762</v>
      </c>
      <c r="D39" s="20">
        <v>8.5864</v>
      </c>
      <c r="E39" s="20">
        <v>8.2549</v>
      </c>
      <c r="G39" s="20">
        <v>8.1706</v>
      </c>
      <c r="H39" s="20">
        <v>1.2161</v>
      </c>
      <c r="I39" s="20">
        <v>1.2102</v>
      </c>
      <c r="J39" s="20">
        <v>1.1431</v>
      </c>
      <c r="L39" s="20">
        <v>1.2056</v>
      </c>
      <c r="M39" s="20">
        <v>1.1925</v>
      </c>
      <c r="N39" s="20">
        <v>1.1819</v>
      </c>
      <c r="O39" s="20">
        <v>1.1736</v>
      </c>
      <c r="Q39" s="20">
        <v>1.0863</v>
      </c>
      <c r="R39" s="20">
        <v>1.0489</v>
      </c>
      <c r="S39" s="20">
        <v>1.053</v>
      </c>
      <c r="T39" s="20">
        <v>0.9976</v>
      </c>
      <c r="V39" s="20">
        <v>0.9964</v>
      </c>
      <c r="W39" s="20">
        <v>1.0111</v>
      </c>
      <c r="X39" s="20">
        <v>1.0367</v>
      </c>
      <c r="Y39" s="20">
        <v>1.0179</v>
      </c>
      <c r="Z39" s="20">
        <v>0.9763</v>
      </c>
      <c r="AA39" s="20">
        <v>0.8995</v>
      </c>
      <c r="AB39" s="20">
        <v>0.9033</v>
      </c>
      <c r="AC39" s="20">
        <v>0.8782</v>
      </c>
      <c r="AD39" s="21">
        <v>0.8699</v>
      </c>
      <c r="AE39" s="21">
        <v>0.8411</v>
      </c>
      <c r="AF39" s="21">
        <v>0.8488</v>
      </c>
      <c r="AG39" s="21">
        <v>0.8451</v>
      </c>
      <c r="AH39" s="21">
        <v>0.853</v>
      </c>
      <c r="AI39" s="21">
        <v>0.8509</v>
      </c>
      <c r="AJ39" s="21" t="s">
        <v>26</v>
      </c>
      <c r="AK39" s="21" t="s">
        <v>26</v>
      </c>
      <c r="AL39" s="53">
        <v>0.7673</v>
      </c>
      <c r="AM39" s="53">
        <v>0.7705</v>
      </c>
      <c r="AN39" s="53">
        <v>0.7699</v>
      </c>
      <c r="AO39" s="53">
        <v>0.622</v>
      </c>
      <c r="AP39" s="53">
        <v>0.616</v>
      </c>
      <c r="AQ39" s="53">
        <v>0.5644</v>
      </c>
      <c r="AR39" s="53">
        <v>0.4588</v>
      </c>
      <c r="AS39" s="53">
        <v>0.2379</v>
      </c>
      <c r="AT39" s="53">
        <v>0.2214</v>
      </c>
      <c r="AU39" s="53">
        <v>0.174</v>
      </c>
      <c r="AV39" s="53">
        <v>0.15</v>
      </c>
      <c r="AW39" s="53">
        <v>0.1442</v>
      </c>
      <c r="AX39" s="53">
        <v>0.1486</v>
      </c>
      <c r="AY39" s="54">
        <v>0.1356</v>
      </c>
      <c r="AZ39" s="54">
        <v>0.1236</v>
      </c>
      <c r="BA39" s="54">
        <v>0.1254</v>
      </c>
      <c r="BB39" s="54">
        <v>0.1086</v>
      </c>
      <c r="BC39" s="54">
        <v>0.1083</v>
      </c>
      <c r="BD39" s="54">
        <v>0.0998</v>
      </c>
      <c r="BE39" s="54">
        <v>0.0995</v>
      </c>
      <c r="BF39" s="54">
        <v>0.0993</v>
      </c>
      <c r="BG39" s="54">
        <v>0.1007</v>
      </c>
      <c r="BH39" s="54">
        <v>0.1016</v>
      </c>
      <c r="BI39" s="54">
        <v>0.098</v>
      </c>
    </row>
    <row r="40" spans="8:49" s="15" customFormat="1" ht="12.75">
      <c r="H40" s="15" t="s">
        <v>21</v>
      </c>
      <c r="V40" s="24"/>
      <c r="W40" s="24"/>
      <c r="X40" s="24"/>
      <c r="Y40" s="24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Donna Murphy</cp:lastModifiedBy>
  <cp:lastPrinted>2016-09-28T08:25:14Z</cp:lastPrinted>
  <dcterms:created xsi:type="dcterms:W3CDTF">2012-09-26T04:16:26Z</dcterms:created>
  <dcterms:modified xsi:type="dcterms:W3CDTF">2022-07-21T06:17:47Z</dcterms:modified>
  <cp:category/>
  <cp:version/>
  <cp:contentType/>
  <cp:contentStatus/>
</cp:coreProperties>
</file>